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20" windowHeight="10960"/>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H32" i="1"/>
  <c r="H33" i="1"/>
  <c r="H34" i="1"/>
  <c r="H35" i="1"/>
  <c r="H26" i="1"/>
  <c r="H27" i="1"/>
  <c r="H28" i="1"/>
  <c r="H29" i="1"/>
  <c r="H30" i="1"/>
  <c r="H23" i="1"/>
  <c r="H24" i="1"/>
  <c r="H25" i="1"/>
  <c r="H18" i="1"/>
  <c r="H19" i="1"/>
  <c r="H20" i="1"/>
  <c r="H21" i="1"/>
  <c r="H22" i="1"/>
  <c r="H13" i="1"/>
  <c r="H14" i="1"/>
  <c r="H15" i="1"/>
  <c r="H16" i="1"/>
  <c r="H17" i="1"/>
  <c r="H4" i="1"/>
  <c r="H5" i="1"/>
  <c r="H6" i="1"/>
  <c r="H7" i="1"/>
  <c r="H8" i="1"/>
  <c r="H9" i="1"/>
  <c r="H10" i="1"/>
  <c r="H11" i="1"/>
  <c r="H12" i="1"/>
  <c r="H3" i="1"/>
</calcChain>
</file>

<file path=xl/sharedStrings.xml><?xml version="1.0" encoding="utf-8"?>
<sst xmlns="http://schemas.openxmlformats.org/spreadsheetml/2006/main" count="98" uniqueCount="87">
  <si>
    <t>招聘单位</t>
  </si>
  <si>
    <t>招聘岗位</t>
  </si>
  <si>
    <t>招聘
计划</t>
  </si>
  <si>
    <t>姓名</t>
  </si>
  <si>
    <t>准考证号</t>
  </si>
  <si>
    <t>总成绩</t>
  </si>
  <si>
    <t>名次</t>
  </si>
  <si>
    <t>是</t>
    <phoneticPr fontId="3" type="noConversion"/>
  </si>
  <si>
    <t>会计</t>
  </si>
  <si>
    <t>粮油食品检验</t>
  </si>
  <si>
    <t>是</t>
    <phoneticPr fontId="2" type="noConversion"/>
  </si>
  <si>
    <t>包丽丽</t>
  </si>
  <si>
    <t>江媛媛</t>
  </si>
  <si>
    <t>李晓月</t>
  </si>
  <si>
    <t>周利敏</t>
  </si>
  <si>
    <t>王倩倩</t>
  </si>
  <si>
    <t>程玉霞</t>
  </si>
  <si>
    <t>2103303902211</t>
  </si>
  <si>
    <t>2103303901804</t>
  </si>
  <si>
    <t>2103303901326</t>
  </si>
  <si>
    <t>2103303902726</t>
  </si>
  <si>
    <t>2103305105313</t>
  </si>
  <si>
    <t>2103306801929</t>
  </si>
  <si>
    <t>2103303901913</t>
  </si>
  <si>
    <t>文字综合</t>
  </si>
  <si>
    <t>苏迅捷</t>
  </si>
  <si>
    <t>尚绪楠</t>
  </si>
  <si>
    <t>韦  伟</t>
  </si>
  <si>
    <t>叶淑如</t>
  </si>
  <si>
    <t>裴之尊</t>
  </si>
  <si>
    <t>2103304001821</t>
  </si>
  <si>
    <t>2103304001415</t>
  </si>
  <si>
    <t>2103304001029</t>
  </si>
  <si>
    <t>2103304000804</t>
  </si>
  <si>
    <t>2103306400712</t>
  </si>
  <si>
    <t>周慧敏</t>
  </si>
  <si>
    <t>王可心</t>
  </si>
  <si>
    <t>郭效丰</t>
  </si>
  <si>
    <t>郑越越</t>
  </si>
  <si>
    <t>郗文思</t>
  </si>
  <si>
    <t>2103304000712</t>
  </si>
  <si>
    <t>2103304001312</t>
  </si>
  <si>
    <t>2103304001104</t>
  </si>
  <si>
    <t>2103304000123</t>
  </si>
  <si>
    <t>张  凯</t>
  </si>
  <si>
    <t>鞠冬彬</t>
  </si>
  <si>
    <t>郑  帅</t>
  </si>
  <si>
    <t>2103304002224</t>
  </si>
  <si>
    <t>2103306401617</t>
  </si>
  <si>
    <t>2103304704003</t>
  </si>
  <si>
    <t>软件技术</t>
  </si>
  <si>
    <t>安宝强</t>
  </si>
  <si>
    <r>
      <t>王</t>
    </r>
    <r>
      <rPr>
        <sz val="11"/>
        <rFont val="宋体"/>
        <family val="3"/>
        <charset val="134"/>
      </rPr>
      <t xml:space="preserve">  </t>
    </r>
    <r>
      <rPr>
        <sz val="11"/>
        <rFont val="宋体"/>
        <family val="3"/>
        <charset val="134"/>
      </rPr>
      <t>璐</t>
    </r>
    <phoneticPr fontId="3" type="noConversion"/>
  </si>
  <si>
    <t>王树森</t>
  </si>
  <si>
    <t>赵红苗</t>
  </si>
  <si>
    <t>勾保同</t>
  </si>
  <si>
    <t>信息技术</t>
  </si>
  <si>
    <t>2103305106315</t>
  </si>
  <si>
    <t>2103304704424</t>
  </si>
  <si>
    <t>2103305906028</t>
  </si>
  <si>
    <t>2103304706521</t>
  </si>
  <si>
    <t>2103306102108</t>
  </si>
  <si>
    <t>李冉冉</t>
  </si>
  <si>
    <t>臧招暖</t>
  </si>
  <si>
    <t>郑  懿</t>
  </si>
  <si>
    <t>肖  飞</t>
  </si>
  <si>
    <t>王  猛</t>
  </si>
  <si>
    <t>2103304000325</t>
  </si>
  <si>
    <t>2103306600201</t>
  </si>
  <si>
    <t>2103304001009</t>
  </si>
  <si>
    <t>2103305707113</t>
  </si>
  <si>
    <t>综合管理</t>
  </si>
  <si>
    <t>丁  晖</t>
    <phoneticPr fontId="2" type="noConversion"/>
  </si>
  <si>
    <t>牛  凯</t>
    <phoneticPr fontId="2" type="noConversion"/>
  </si>
  <si>
    <t>张  艳</t>
    <phoneticPr fontId="2" type="noConversion"/>
  </si>
  <si>
    <t>王  娟</t>
    <phoneticPr fontId="2" type="noConversion"/>
  </si>
  <si>
    <t>2103303902016</t>
    <phoneticPr fontId="2" type="noConversion"/>
  </si>
  <si>
    <t>2103303900322</t>
    <phoneticPr fontId="2" type="noConversion"/>
  </si>
  <si>
    <t>2103303900125</t>
    <phoneticPr fontId="2" type="noConversion"/>
  </si>
  <si>
    <t>2103304002318</t>
    <phoneticPr fontId="2" type="noConversion"/>
  </si>
  <si>
    <t>2103304000826</t>
    <phoneticPr fontId="2" type="noConversion"/>
  </si>
  <si>
    <t>笔试
成绩</t>
    <phoneticPr fontId="2" type="noConversion"/>
  </si>
  <si>
    <t>面试
成绩</t>
    <phoneticPr fontId="2" type="noConversion"/>
  </si>
  <si>
    <t>进入考
察范围</t>
    <phoneticPr fontId="3" type="noConversion"/>
  </si>
  <si>
    <t>2021年省粮油检测中心、省物资储备管理中心公开招聘进入面试范围人员考试总成绩及考察体检人选名单</t>
    <phoneticPr fontId="3" type="noConversion"/>
  </si>
  <si>
    <t xml:space="preserve">省物资储备管理中心
</t>
    <phoneticPr fontId="2" type="noConversion"/>
  </si>
  <si>
    <t>省粮油检测中心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</si>
</sst>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等线"/>
      <family val="2"/>
      <scheme val="minor"/>
    </font>
    <font>
      <sz val="22"/>
      <color rgb="FF000000"/>
      <name val="方正小标宋简体"/>
      <family val="3"/>
      <charset val="134"/>
    </font>
    <font>
      <sz val="9"/>
      <name val="等线"/>
      <family val="3"/>
      <charset val="134"/>
      <scheme val="minor"/>
    </font>
    <font>
      <sz val="9"/>
      <name val="宋体"/>
      <family val="3"/>
      <charset val="134"/>
    </font>
    <font>
      <b/>
      <sz val="11"/>
      <color rgb="FF000000"/>
      <name val="宋体"/>
      <family val="3"/>
      <charset val="134"/>
    </font>
    <font>
      <sz val="11"/>
      <color rgb="FF000000"/>
      <name val="黑体"/>
      <family val="3"/>
      <charset val="134"/>
    </font>
    <font>
      <sz val="11"/>
      <color rgb="FF000000"/>
      <name val="宋体"/>
      <family val="3"/>
      <charset val="134"/>
    </font>
    <font>
      <sz val="1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4">
    <xf numFmtId="0" fontId="0" fillId="0" borderId="0" xfId="0"/>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5" xfId="0" quotePrefix="1" applyFont="1" applyBorder="1" applyAlignment="1">
      <alignment horizontal="center" vertic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xf>
    <xf numFmtId="0" fontId="7" fillId="0" borderId="3" xfId="0" quotePrefix="1" applyFont="1" applyBorder="1" applyAlignment="1">
      <alignment horizontal="center" vertical="center"/>
    </xf>
    <xf numFmtId="0" fontId="0" fillId="0" borderId="2" xfId="0" applyBorder="1" applyAlignment="1">
      <alignment horizontal="center" vertical="center"/>
    </xf>
    <xf numFmtId="2" fontId="6" fillId="0" borderId="2"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7" fillId="0" borderId="2" xfId="0" applyNumberFormat="1" applyFont="1" applyBorder="1" applyAlignment="1">
      <alignment horizontal="center" vertical="center"/>
    </xf>
    <xf numFmtId="0" fontId="1"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workbookViewId="0">
      <selection activeCell="L1" sqref="L1"/>
    </sheetView>
  </sheetViews>
  <sheetFormatPr defaultRowHeight="14"/>
  <cols>
    <col min="1" max="1" width="17.7265625" customWidth="1"/>
    <col min="2" max="2" width="10.7265625" customWidth="1"/>
    <col min="3" max="3" width="5.7265625" bestFit="1" customWidth="1"/>
    <col min="4" max="4" width="7.26953125" bestFit="1" customWidth="1"/>
    <col min="5" max="5" width="16.6328125" customWidth="1"/>
    <col min="6" max="7" width="7.6328125" customWidth="1"/>
    <col min="8" max="8" width="8.08984375" customWidth="1"/>
    <col min="9" max="9" width="5.7265625" bestFit="1" customWidth="1"/>
    <col min="10" max="10" width="9" customWidth="1"/>
    <col min="12" max="12" width="28" customWidth="1"/>
  </cols>
  <sheetData>
    <row r="1" spans="1:10" ht="69" customHeight="1">
      <c r="A1" s="15" t="s">
        <v>84</v>
      </c>
      <c r="B1" s="15"/>
      <c r="C1" s="15"/>
      <c r="D1" s="15"/>
      <c r="E1" s="15"/>
      <c r="F1" s="15"/>
      <c r="G1" s="15"/>
      <c r="H1" s="15"/>
      <c r="I1" s="15"/>
      <c r="J1" s="15"/>
    </row>
    <row r="2" spans="1:10" ht="28">
      <c r="A2" s="1" t="s">
        <v>0</v>
      </c>
      <c r="B2" s="1" t="s">
        <v>1</v>
      </c>
      <c r="C2" s="1" t="s">
        <v>2</v>
      </c>
      <c r="D2" s="1" t="s">
        <v>3</v>
      </c>
      <c r="E2" s="1" t="s">
        <v>4</v>
      </c>
      <c r="F2" s="1" t="s">
        <v>81</v>
      </c>
      <c r="G2" s="1" t="s">
        <v>82</v>
      </c>
      <c r="H2" s="1" t="s">
        <v>5</v>
      </c>
      <c r="I2" s="1" t="s">
        <v>6</v>
      </c>
      <c r="J2" s="1" t="s">
        <v>83</v>
      </c>
    </row>
    <row r="3" spans="1:10" ht="27" customHeight="1">
      <c r="A3" s="17" t="s">
        <v>86</v>
      </c>
      <c r="B3" s="18" t="s">
        <v>9</v>
      </c>
      <c r="C3" s="21">
        <v>2</v>
      </c>
      <c r="D3" s="2" t="s">
        <v>11</v>
      </c>
      <c r="E3" s="3" t="s">
        <v>17</v>
      </c>
      <c r="F3" s="11">
        <v>66.7</v>
      </c>
      <c r="G3" s="11">
        <v>92</v>
      </c>
      <c r="H3" s="11">
        <f>SUM(F3*0.4,G3*0.6)</f>
        <v>81.88</v>
      </c>
      <c r="I3" s="2">
        <v>1</v>
      </c>
      <c r="J3" s="1" t="s">
        <v>7</v>
      </c>
    </row>
    <row r="4" spans="1:10" ht="27" customHeight="1">
      <c r="A4" s="17"/>
      <c r="B4" s="19"/>
      <c r="C4" s="22"/>
      <c r="D4" s="2" t="s">
        <v>12</v>
      </c>
      <c r="E4" s="3" t="s">
        <v>18</v>
      </c>
      <c r="F4" s="11">
        <v>72</v>
      </c>
      <c r="G4" s="11">
        <v>87.8</v>
      </c>
      <c r="H4" s="11">
        <f t="shared" ref="H4:H35" si="0">SUM(F4*0.4,G4*0.6)</f>
        <v>81.48</v>
      </c>
      <c r="I4" s="2">
        <v>2</v>
      </c>
      <c r="J4" s="1" t="s">
        <v>7</v>
      </c>
    </row>
    <row r="5" spans="1:10" ht="27" customHeight="1">
      <c r="A5" s="17"/>
      <c r="B5" s="19"/>
      <c r="C5" s="22"/>
      <c r="D5" s="2" t="s">
        <v>13</v>
      </c>
      <c r="E5" s="3" t="s">
        <v>19</v>
      </c>
      <c r="F5" s="11">
        <v>67.8</v>
      </c>
      <c r="G5" s="11">
        <v>90.600000000000009</v>
      </c>
      <c r="H5" s="11">
        <f t="shared" si="0"/>
        <v>81.48</v>
      </c>
      <c r="I5" s="2">
        <v>3</v>
      </c>
      <c r="J5" s="1" t="s">
        <v>10</v>
      </c>
    </row>
    <row r="6" spans="1:10" ht="27" customHeight="1">
      <c r="A6" s="17"/>
      <c r="B6" s="19"/>
      <c r="C6" s="22"/>
      <c r="D6" s="2" t="s">
        <v>72</v>
      </c>
      <c r="E6" s="3" t="s">
        <v>20</v>
      </c>
      <c r="F6" s="11">
        <v>62</v>
      </c>
      <c r="G6" s="11">
        <v>92.6</v>
      </c>
      <c r="H6" s="11">
        <f t="shared" si="0"/>
        <v>80.36</v>
      </c>
      <c r="I6" s="2">
        <v>4</v>
      </c>
      <c r="J6" s="1"/>
    </row>
    <row r="7" spans="1:10" ht="27" customHeight="1">
      <c r="A7" s="17"/>
      <c r="B7" s="19"/>
      <c r="C7" s="22"/>
      <c r="D7" s="2" t="s">
        <v>73</v>
      </c>
      <c r="E7" s="3" t="s">
        <v>21</v>
      </c>
      <c r="F7" s="11">
        <v>67.099999999999994</v>
      </c>
      <c r="G7" s="11">
        <v>88.799999999999983</v>
      </c>
      <c r="H7" s="11">
        <f t="shared" si="0"/>
        <v>80.11999999999999</v>
      </c>
      <c r="I7" s="2">
        <v>5</v>
      </c>
      <c r="J7" s="1"/>
    </row>
    <row r="8" spans="1:10" ht="27" customHeight="1">
      <c r="A8" s="17"/>
      <c r="B8" s="19"/>
      <c r="C8" s="22"/>
      <c r="D8" s="2" t="s">
        <v>14</v>
      </c>
      <c r="E8" s="3" t="s">
        <v>22</v>
      </c>
      <c r="F8" s="11">
        <v>68.5</v>
      </c>
      <c r="G8" s="11">
        <v>85.799999999999983</v>
      </c>
      <c r="H8" s="11">
        <f t="shared" si="0"/>
        <v>78.88</v>
      </c>
      <c r="I8" s="2">
        <v>6</v>
      </c>
      <c r="J8" s="1"/>
    </row>
    <row r="9" spans="1:10" ht="27" customHeight="1">
      <c r="A9" s="17"/>
      <c r="B9" s="19"/>
      <c r="C9" s="22"/>
      <c r="D9" s="2" t="s">
        <v>74</v>
      </c>
      <c r="E9" s="3" t="s">
        <v>23</v>
      </c>
      <c r="F9" s="11">
        <v>65.400000000000006</v>
      </c>
      <c r="G9" s="11">
        <v>83.6</v>
      </c>
      <c r="H9" s="11">
        <f t="shared" si="0"/>
        <v>76.319999999999993</v>
      </c>
      <c r="I9" s="2">
        <v>7</v>
      </c>
      <c r="J9" s="1"/>
    </row>
    <row r="10" spans="1:10" ht="27" customHeight="1">
      <c r="A10" s="17"/>
      <c r="B10" s="19"/>
      <c r="C10" s="22"/>
      <c r="D10" s="2" t="s">
        <v>15</v>
      </c>
      <c r="E10" s="3" t="s">
        <v>76</v>
      </c>
      <c r="F10" s="11">
        <v>62.2</v>
      </c>
      <c r="G10" s="11">
        <v>82.6</v>
      </c>
      <c r="H10" s="11">
        <f t="shared" si="0"/>
        <v>74.44</v>
      </c>
      <c r="I10" s="2">
        <v>8</v>
      </c>
      <c r="J10" s="1"/>
    </row>
    <row r="11" spans="1:10" ht="27" customHeight="1">
      <c r="A11" s="17"/>
      <c r="B11" s="19"/>
      <c r="C11" s="22"/>
      <c r="D11" s="2" t="s">
        <v>75</v>
      </c>
      <c r="E11" s="3" t="s">
        <v>78</v>
      </c>
      <c r="F11" s="11">
        <v>61.2</v>
      </c>
      <c r="G11" s="11">
        <v>73.599999999999994</v>
      </c>
      <c r="H11" s="11">
        <f t="shared" si="0"/>
        <v>68.64</v>
      </c>
      <c r="I11" s="2">
        <v>9</v>
      </c>
      <c r="J11" s="1"/>
    </row>
    <row r="12" spans="1:10" ht="27" customHeight="1">
      <c r="A12" s="17"/>
      <c r="B12" s="20"/>
      <c r="C12" s="23"/>
      <c r="D12" s="2" t="s">
        <v>16</v>
      </c>
      <c r="E12" s="3" t="s">
        <v>77</v>
      </c>
      <c r="F12" s="11">
        <v>60.7</v>
      </c>
      <c r="G12" s="11">
        <v>69.600000000000009</v>
      </c>
      <c r="H12" s="11">
        <f t="shared" si="0"/>
        <v>66.040000000000006</v>
      </c>
      <c r="I12" s="2">
        <v>10</v>
      </c>
      <c r="J12" s="1"/>
    </row>
    <row r="13" spans="1:10" ht="27" customHeight="1">
      <c r="A13" s="17" t="s">
        <v>85</v>
      </c>
      <c r="B13" s="17" t="s">
        <v>24</v>
      </c>
      <c r="C13" s="16">
        <v>1</v>
      </c>
      <c r="D13" s="2" t="s">
        <v>25</v>
      </c>
      <c r="E13" s="3" t="s">
        <v>30</v>
      </c>
      <c r="F13" s="11">
        <v>64.400000000000006</v>
      </c>
      <c r="G13" s="11">
        <v>89.7</v>
      </c>
      <c r="H13" s="11">
        <f t="shared" si="0"/>
        <v>79.580000000000013</v>
      </c>
      <c r="I13" s="2">
        <v>1</v>
      </c>
      <c r="J13" s="1" t="s">
        <v>7</v>
      </c>
    </row>
    <row r="14" spans="1:10" ht="27" customHeight="1">
      <c r="A14" s="17"/>
      <c r="B14" s="17"/>
      <c r="C14" s="16"/>
      <c r="D14" s="2" t="s">
        <v>26</v>
      </c>
      <c r="E14" s="3" t="s">
        <v>31</v>
      </c>
      <c r="F14" s="11">
        <v>63.5</v>
      </c>
      <c r="G14" s="11">
        <v>88</v>
      </c>
      <c r="H14" s="11">
        <f t="shared" si="0"/>
        <v>78.2</v>
      </c>
      <c r="I14" s="2">
        <v>2</v>
      </c>
      <c r="J14" s="1" t="s">
        <v>7</v>
      </c>
    </row>
    <row r="15" spans="1:10" ht="27" customHeight="1">
      <c r="A15" s="17"/>
      <c r="B15" s="17"/>
      <c r="C15" s="16"/>
      <c r="D15" s="2" t="s">
        <v>27</v>
      </c>
      <c r="E15" s="3" t="s">
        <v>32</v>
      </c>
      <c r="F15" s="11">
        <v>66.599999999999994</v>
      </c>
      <c r="G15" s="11">
        <v>81.900000000000006</v>
      </c>
      <c r="H15" s="11">
        <f t="shared" si="0"/>
        <v>75.78</v>
      </c>
      <c r="I15" s="2">
        <v>3</v>
      </c>
      <c r="J15" s="1"/>
    </row>
    <row r="16" spans="1:10" ht="27" customHeight="1">
      <c r="A16" s="17"/>
      <c r="B16" s="17"/>
      <c r="C16" s="16"/>
      <c r="D16" s="2" t="s">
        <v>28</v>
      </c>
      <c r="E16" s="3" t="s">
        <v>33</v>
      </c>
      <c r="F16" s="11">
        <v>67.3</v>
      </c>
      <c r="G16" s="11">
        <v>80.599999999999994</v>
      </c>
      <c r="H16" s="11">
        <f t="shared" si="0"/>
        <v>75.28</v>
      </c>
      <c r="I16" s="2">
        <v>4</v>
      </c>
      <c r="J16" s="1"/>
    </row>
    <row r="17" spans="1:10" ht="27" customHeight="1">
      <c r="A17" s="17"/>
      <c r="B17" s="17"/>
      <c r="C17" s="16"/>
      <c r="D17" s="2" t="s">
        <v>29</v>
      </c>
      <c r="E17" s="3" t="s">
        <v>34</v>
      </c>
      <c r="F17" s="11">
        <v>64.7</v>
      </c>
      <c r="G17" s="11">
        <v>77.400000000000006</v>
      </c>
      <c r="H17" s="11">
        <f t="shared" si="0"/>
        <v>72.320000000000007</v>
      </c>
      <c r="I17" s="2">
        <v>5</v>
      </c>
      <c r="J17" s="1"/>
    </row>
    <row r="18" spans="1:10" ht="27" customHeight="1">
      <c r="A18" s="17"/>
      <c r="B18" s="17" t="s">
        <v>8</v>
      </c>
      <c r="C18" s="16">
        <v>1</v>
      </c>
      <c r="D18" s="2" t="s">
        <v>35</v>
      </c>
      <c r="E18" s="3" t="s">
        <v>40</v>
      </c>
      <c r="F18" s="11">
        <v>72.599999999999994</v>
      </c>
      <c r="G18" s="11">
        <v>93.8</v>
      </c>
      <c r="H18" s="11">
        <f t="shared" si="0"/>
        <v>85.32</v>
      </c>
      <c r="I18" s="2">
        <v>1</v>
      </c>
      <c r="J18" s="1" t="s">
        <v>7</v>
      </c>
    </row>
    <row r="19" spans="1:10" ht="27" customHeight="1">
      <c r="A19" s="17"/>
      <c r="B19" s="17"/>
      <c r="C19" s="16"/>
      <c r="D19" s="2" t="s">
        <v>36</v>
      </c>
      <c r="E19" s="3" t="s">
        <v>41</v>
      </c>
      <c r="F19" s="11">
        <v>70.3</v>
      </c>
      <c r="G19" s="11">
        <v>88.6</v>
      </c>
      <c r="H19" s="11">
        <f t="shared" si="0"/>
        <v>81.28</v>
      </c>
      <c r="I19" s="2">
        <v>2</v>
      </c>
      <c r="J19" s="1" t="s">
        <v>7</v>
      </c>
    </row>
    <row r="20" spans="1:10" ht="27" customHeight="1">
      <c r="A20" s="17"/>
      <c r="B20" s="17"/>
      <c r="C20" s="16"/>
      <c r="D20" s="2" t="s">
        <v>37</v>
      </c>
      <c r="E20" s="3" t="s">
        <v>79</v>
      </c>
      <c r="F20" s="11">
        <v>61.7</v>
      </c>
      <c r="G20" s="11">
        <v>89.4</v>
      </c>
      <c r="H20" s="11">
        <f t="shared" si="0"/>
        <v>78.320000000000007</v>
      </c>
      <c r="I20" s="2">
        <v>3</v>
      </c>
      <c r="J20" s="10"/>
    </row>
    <row r="21" spans="1:10" ht="27" customHeight="1">
      <c r="A21" s="17"/>
      <c r="B21" s="17"/>
      <c r="C21" s="16"/>
      <c r="D21" s="2" t="s">
        <v>38</v>
      </c>
      <c r="E21" s="3" t="s">
        <v>42</v>
      </c>
      <c r="F21" s="11">
        <v>66.400000000000006</v>
      </c>
      <c r="G21" s="11">
        <v>85.2</v>
      </c>
      <c r="H21" s="11">
        <f t="shared" si="0"/>
        <v>77.680000000000007</v>
      </c>
      <c r="I21" s="2">
        <v>4</v>
      </c>
      <c r="J21" s="1"/>
    </row>
    <row r="22" spans="1:10" ht="27" customHeight="1">
      <c r="A22" s="17"/>
      <c r="B22" s="17"/>
      <c r="C22" s="16"/>
      <c r="D22" s="2" t="s">
        <v>39</v>
      </c>
      <c r="E22" s="3" t="s">
        <v>43</v>
      </c>
      <c r="F22" s="11">
        <v>63</v>
      </c>
      <c r="G22" s="11">
        <v>87.4</v>
      </c>
      <c r="H22" s="11">
        <f t="shared" si="0"/>
        <v>77.640000000000015</v>
      </c>
      <c r="I22" s="2">
        <v>5</v>
      </c>
      <c r="J22" s="1"/>
    </row>
    <row r="23" spans="1:10" ht="27" customHeight="1">
      <c r="A23" s="17"/>
      <c r="B23" s="17" t="s">
        <v>50</v>
      </c>
      <c r="C23" s="16">
        <v>1</v>
      </c>
      <c r="D23" s="2" t="s">
        <v>44</v>
      </c>
      <c r="E23" s="3" t="s">
        <v>47</v>
      </c>
      <c r="F23" s="11">
        <v>58</v>
      </c>
      <c r="G23" s="11">
        <v>86.2</v>
      </c>
      <c r="H23" s="11">
        <f t="shared" si="0"/>
        <v>74.92</v>
      </c>
      <c r="I23" s="2">
        <v>1</v>
      </c>
      <c r="J23" s="1" t="s">
        <v>7</v>
      </c>
    </row>
    <row r="24" spans="1:10" ht="27" customHeight="1">
      <c r="A24" s="17"/>
      <c r="B24" s="17"/>
      <c r="C24" s="16"/>
      <c r="D24" s="2" t="s">
        <v>45</v>
      </c>
      <c r="E24" s="3" t="s">
        <v>48</v>
      </c>
      <c r="F24" s="11">
        <v>56.7</v>
      </c>
      <c r="G24" s="11">
        <v>82.2</v>
      </c>
      <c r="H24" s="11">
        <f t="shared" si="0"/>
        <v>72</v>
      </c>
      <c r="I24" s="2">
        <v>2</v>
      </c>
      <c r="J24" s="1" t="s">
        <v>7</v>
      </c>
    </row>
    <row r="25" spans="1:10" ht="27" customHeight="1">
      <c r="A25" s="17"/>
      <c r="B25" s="17"/>
      <c r="C25" s="16"/>
      <c r="D25" s="2" t="s">
        <v>46</v>
      </c>
      <c r="E25" s="3" t="s">
        <v>49</v>
      </c>
      <c r="F25" s="11">
        <v>57.8</v>
      </c>
      <c r="G25" s="11">
        <v>8.1999999999999993</v>
      </c>
      <c r="H25" s="11">
        <f t="shared" si="0"/>
        <v>28.04</v>
      </c>
      <c r="I25" s="2">
        <v>3</v>
      </c>
      <c r="J25" s="10"/>
    </row>
    <row r="26" spans="1:10" ht="27" customHeight="1">
      <c r="A26" s="17"/>
      <c r="B26" s="18" t="s">
        <v>56</v>
      </c>
      <c r="C26" s="21">
        <v>1</v>
      </c>
      <c r="D26" s="6" t="s">
        <v>51</v>
      </c>
      <c r="E26" s="3" t="s">
        <v>57</v>
      </c>
      <c r="F26" s="11">
        <v>62.2</v>
      </c>
      <c r="G26" s="11">
        <v>89.6</v>
      </c>
      <c r="H26" s="11">
        <f t="shared" si="0"/>
        <v>78.64</v>
      </c>
      <c r="I26" s="2">
        <v>1</v>
      </c>
      <c r="J26" s="1" t="s">
        <v>7</v>
      </c>
    </row>
    <row r="27" spans="1:10" ht="27" customHeight="1">
      <c r="A27" s="17"/>
      <c r="B27" s="19"/>
      <c r="C27" s="22"/>
      <c r="D27" s="7" t="s">
        <v>52</v>
      </c>
      <c r="E27" s="4" t="s">
        <v>58</v>
      </c>
      <c r="F27" s="12">
        <v>65.7</v>
      </c>
      <c r="G27" s="12">
        <v>81.8</v>
      </c>
      <c r="H27" s="11">
        <f t="shared" si="0"/>
        <v>75.36</v>
      </c>
      <c r="I27" s="2">
        <v>2</v>
      </c>
      <c r="J27" s="1" t="s">
        <v>7</v>
      </c>
    </row>
    <row r="28" spans="1:10" ht="27" customHeight="1">
      <c r="A28" s="17"/>
      <c r="B28" s="19"/>
      <c r="C28" s="22"/>
      <c r="D28" s="8" t="s">
        <v>53</v>
      </c>
      <c r="E28" s="3" t="s">
        <v>59</v>
      </c>
      <c r="F28" s="11">
        <v>59.3</v>
      </c>
      <c r="G28" s="11">
        <v>80.400000000000006</v>
      </c>
      <c r="H28" s="11">
        <f t="shared" si="0"/>
        <v>71.960000000000008</v>
      </c>
      <c r="I28" s="2">
        <v>3</v>
      </c>
      <c r="J28" s="10"/>
    </row>
    <row r="29" spans="1:10" ht="27" customHeight="1">
      <c r="A29" s="17"/>
      <c r="B29" s="19"/>
      <c r="C29" s="22"/>
      <c r="D29" s="8" t="s">
        <v>54</v>
      </c>
      <c r="E29" s="3" t="s">
        <v>60</v>
      </c>
      <c r="F29" s="11">
        <v>60.2</v>
      </c>
      <c r="G29" s="11">
        <v>78.2</v>
      </c>
      <c r="H29" s="11">
        <f t="shared" si="0"/>
        <v>71</v>
      </c>
      <c r="I29" s="2">
        <v>4</v>
      </c>
      <c r="J29" s="10"/>
    </row>
    <row r="30" spans="1:10" ht="27" customHeight="1">
      <c r="A30" s="17"/>
      <c r="B30" s="19"/>
      <c r="C30" s="22"/>
      <c r="D30" s="9" t="s">
        <v>55</v>
      </c>
      <c r="E30" s="5" t="s">
        <v>61</v>
      </c>
      <c r="F30" s="13">
        <v>56.6</v>
      </c>
      <c r="G30" s="11">
        <v>80.599999999999994</v>
      </c>
      <c r="H30" s="11">
        <f t="shared" si="0"/>
        <v>71</v>
      </c>
      <c r="I30" s="2">
        <v>5</v>
      </c>
      <c r="J30" s="1"/>
    </row>
    <row r="31" spans="1:10" ht="27" customHeight="1">
      <c r="A31" s="17"/>
      <c r="B31" s="17" t="s">
        <v>71</v>
      </c>
      <c r="C31" s="16">
        <v>1</v>
      </c>
      <c r="D31" s="2" t="s">
        <v>64</v>
      </c>
      <c r="E31" s="8" t="s">
        <v>67</v>
      </c>
      <c r="F31" s="14">
        <v>72.400000000000006</v>
      </c>
      <c r="G31" s="11">
        <v>86.8</v>
      </c>
      <c r="H31" s="11">
        <f t="shared" si="0"/>
        <v>81.040000000000006</v>
      </c>
      <c r="I31" s="2">
        <v>1</v>
      </c>
      <c r="J31" s="1" t="s">
        <v>7</v>
      </c>
    </row>
    <row r="32" spans="1:10" ht="27" customHeight="1">
      <c r="A32" s="17"/>
      <c r="B32" s="17"/>
      <c r="C32" s="16"/>
      <c r="D32" s="2" t="s">
        <v>62</v>
      </c>
      <c r="E32" s="8" t="s">
        <v>68</v>
      </c>
      <c r="F32" s="14">
        <v>66.599999999999994</v>
      </c>
      <c r="G32" s="11">
        <v>84.4</v>
      </c>
      <c r="H32" s="11">
        <f t="shared" si="0"/>
        <v>77.28</v>
      </c>
      <c r="I32" s="2">
        <v>2</v>
      </c>
      <c r="J32" s="1" t="s">
        <v>7</v>
      </c>
    </row>
    <row r="33" spans="1:10" ht="27" customHeight="1">
      <c r="A33" s="17"/>
      <c r="B33" s="17"/>
      <c r="C33" s="16"/>
      <c r="D33" s="2" t="s">
        <v>65</v>
      </c>
      <c r="E33" s="8" t="s">
        <v>80</v>
      </c>
      <c r="F33" s="14">
        <v>63.4</v>
      </c>
      <c r="G33" s="11">
        <v>83.6</v>
      </c>
      <c r="H33" s="11">
        <f t="shared" si="0"/>
        <v>75.52</v>
      </c>
      <c r="I33" s="2">
        <v>3</v>
      </c>
      <c r="J33" s="1"/>
    </row>
    <row r="34" spans="1:10" ht="27" customHeight="1">
      <c r="A34" s="17"/>
      <c r="B34" s="17"/>
      <c r="C34" s="16"/>
      <c r="D34" s="2" t="s">
        <v>66</v>
      </c>
      <c r="E34" s="8" t="s">
        <v>69</v>
      </c>
      <c r="F34" s="14">
        <v>65.3</v>
      </c>
      <c r="G34" s="11">
        <v>81.5</v>
      </c>
      <c r="H34" s="11">
        <f t="shared" si="0"/>
        <v>75.02</v>
      </c>
      <c r="I34" s="2">
        <v>4</v>
      </c>
      <c r="J34" s="1"/>
    </row>
    <row r="35" spans="1:10" ht="27" customHeight="1">
      <c r="A35" s="17"/>
      <c r="B35" s="17"/>
      <c r="C35" s="16"/>
      <c r="D35" s="2" t="s">
        <v>63</v>
      </c>
      <c r="E35" s="8" t="s">
        <v>70</v>
      </c>
      <c r="F35" s="14">
        <v>67.400000000000006</v>
      </c>
      <c r="G35" s="11">
        <v>77.8</v>
      </c>
      <c r="H35" s="11">
        <f t="shared" si="0"/>
        <v>73.64</v>
      </c>
      <c r="I35" s="2">
        <v>5</v>
      </c>
      <c r="J35" s="1"/>
    </row>
  </sheetData>
  <mergeCells count="15">
    <mergeCell ref="A1:J1"/>
    <mergeCell ref="C31:C35"/>
    <mergeCell ref="A13:A35"/>
    <mergeCell ref="A3:A12"/>
    <mergeCell ref="B3:B12"/>
    <mergeCell ref="C3:C12"/>
    <mergeCell ref="B13:B17"/>
    <mergeCell ref="C13:C17"/>
    <mergeCell ref="C18:C22"/>
    <mergeCell ref="B18:B22"/>
    <mergeCell ref="B23:B25"/>
    <mergeCell ref="C23:C25"/>
    <mergeCell ref="B26:B30"/>
    <mergeCell ref="C26:C30"/>
    <mergeCell ref="B31:B35"/>
  </mergeCells>
  <phoneticPr fontId="2" type="noConversion"/>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lafta</cp:lastModifiedBy>
  <cp:lastPrinted>2021-08-03T01:24:51Z</cp:lastPrinted>
  <dcterms:created xsi:type="dcterms:W3CDTF">2015-06-05T18:19:34Z</dcterms:created>
  <dcterms:modified xsi:type="dcterms:W3CDTF">2021-08-03T08:41:19Z</dcterms:modified>
</cp:coreProperties>
</file>